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\Desktop\доки по стр-ву\исходники шоп гуд ремонт\СТАТЬИ ЕТХТ 2015\1245\СМЕТА СТАТЬЯ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<sst xmlns="http://schemas.openxmlformats.org/spreadsheetml/2006/main" count="51" uniqueCount="36">
  <si>
    <t>Приложение № 2   к дог. №</t>
  </si>
  <si>
    <t>УТВЕРЖДАЮ:</t>
  </si>
  <si>
    <r>
      <t xml:space="preserve">Подрядчик:      </t>
    </r>
    <r>
      <rPr>
        <u/>
        <sz val="9"/>
        <color indexed="8"/>
        <rFont val="Arial"/>
        <family val="2"/>
        <charset val="204"/>
      </rPr>
      <t>УП "Оверстрой"</t>
    </r>
  </si>
  <si>
    <t>КАЛЬКУЛЯЦИЯ  СТРОИТЕЛЬНЫХ МАТЕРИАЛОВ</t>
  </si>
  <si>
    <t>Заказчик: ______________</t>
  </si>
  <si>
    <t>«Текущий ремонт административных помещений по адресу Минск, ул. »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</si>
  <si>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</si>
  <si>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</t>
  </si>
  <si>
    <t xml:space="preserve">                                             (наименование объекта)</t>
  </si>
  <si>
    <t>№ п\п</t>
  </si>
  <si>
    <t>Наименование материала</t>
  </si>
  <si>
    <t>Ед изм</t>
  </si>
  <si>
    <t>Количество</t>
  </si>
  <si>
    <t>Цена, руб</t>
  </si>
  <si>
    <t>Стоимость, руб</t>
  </si>
  <si>
    <t>МЕШОК ДЛЯ МУСОРА ПОЛИПРОПИЛЕНОВЫЙ 50 КГ</t>
  </si>
  <si>
    <t>ШТ</t>
  </si>
  <si>
    <t>УМЫВАЛЬНИК КЕРАМИЧЕСКИЙ ОДИНОЧНЫЙ</t>
  </si>
  <si>
    <t>СИФОН К УМЫВАЛЬНИКУ ПЛАСТИК ГОФР ПОДВОД</t>
  </si>
  <si>
    <t>СМЕСИТЕЛЬ ШАРОВЫЙ ГОР\ХОЛ НА УМЫВАЛЬНИК</t>
  </si>
  <si>
    <t>СВЕТИЛЬНИК ТОЧЕЧНЫЙ ГАЛОГЕН.</t>
  </si>
  <si>
    <t>ЛАМИНАТ КЛАСС 33</t>
  </si>
  <si>
    <t>М2</t>
  </si>
  <si>
    <t>ПОДЛОЖКА ПРОБКОВАЯ 2 ММ</t>
  </si>
  <si>
    <t>ПЛИНТУС ПВХ НАПОЛЬНЫЙ ЦВЕТ ДУБ</t>
  </si>
  <si>
    <t>М ПОГ</t>
  </si>
  <si>
    <t>УГОЛ ВНУТРЕННИЙ ДЛЯ ПЛИНТУСА</t>
  </si>
  <si>
    <t>УГОЛ НАРУЖНЫЙ ДЛЯ ПЛИНТУСА</t>
  </si>
  <si>
    <t>ЗАГЛУШКА ДЛЯ ПЛИНТУСА ЛЕВАЯ</t>
  </si>
  <si>
    <t>ЗАГЛУШКА ДЛЯ ПЛИНТУСА ПРАВАЯ</t>
  </si>
  <si>
    <t>СОЕДИНЕНИЕ ДЛЯ ПЛИНТУСА</t>
  </si>
  <si>
    <t>ДЮБЕЛЬ-ГВОЗДЬ 6*60 УПАКОВКА 100 ШТ</t>
  </si>
  <si>
    <t>ШПАТЛЕВКА АКРИЛ ПУТЦ СТАРТ-ФИНИШ 15 КГ</t>
  </si>
  <si>
    <t xml:space="preserve">Шлифшкурка на бум. осн. в рул. 115мм х5м Р220 PS 30D </t>
  </si>
  <si>
    <t>ЦЕРЕЗИТ СТ17  SuperGrunt, КАНИСТРА 10 Л</t>
  </si>
  <si>
    <t>ЛЕНТА МАЛЯРНАЯ ШИРИНОЙ 38 ММ 50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</si>
</sst>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5">
    <xf numFmtId="0" fontId="0" fillId="0" borderId="0" xfId="0"/>
    <xf numFmtId="0" fontId="1" fillId="0" borderId="0" xfId="1">
      <alignment horizontal="left"/>
    </xf>
    <xf numFmtId="0" fontId="2" fillId="0" borderId="0" xfId="1" applyFont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3" fillId="0" borderId="0" xfId="1" applyFont="1" applyBorder="1" applyAlignment="1">
      <alignment horizontal="left"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8" fillId="0" borderId="0" xfId="1" applyFont="1" applyBorder="1" applyAlignment="1">
      <alignment horizontal="right" vertical="top"/>
    </xf>
    <xf numFmtId="0" fontId="6" fillId="0" borderId="0" xfId="1" applyFont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2" fillId="0" borderId="0" xfId="1" applyFont="1" applyAlignment="1">
      <alignment horizontal="right" vertical="top"/>
    </xf>
    <xf numFmtId="0" fontId="7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164" fontId="6" fillId="0" borderId="0" xfId="1" applyNumberFormat="1" applyFont="1" applyAlignment="1">
      <alignment vertical="top"/>
    </xf>
    <xf numFmtId="0" fontId="3" fillId="0" borderId="0" xfId="1" applyFont="1" applyAlignment="1">
      <alignment horizontal="center" vertical="top"/>
    </xf>
    <xf numFmtId="164" fontId="6" fillId="0" borderId="0" xfId="1" applyNumberFormat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/>
    </xf>
    <xf numFmtId="0" fontId="13" fillId="0" borderId="0" xfId="1" applyFont="1" applyAlignment="1">
      <alignment horizontal="left" vertical="top"/>
    </xf>
    <xf numFmtId="0" fontId="8" fillId="0" borderId="0" xfId="1" applyFont="1" applyAlignment="1"/>
    <xf numFmtId="0" fontId="8" fillId="0" borderId="0" xfId="1" applyFont="1" applyAlignment="1">
      <alignment horizontal="right" vertical="top"/>
    </xf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7" sqref="C7"/>
    </sheetView>
  </sheetViews>
  <sheetFormatPr defaultRowHeight="15" x14ac:dyDescent="0.25"/>
  <cols>
    <col min="1" max="1" width="7" customWidth="1"/>
    <col min="2" max="2" width="17.42578125" customWidth="1"/>
    <col min="3" max="3" width="46.7109375" customWidth="1"/>
    <col min="4" max="4" width="20.7109375" customWidth="1"/>
    <col min="5" max="5" width="13.7109375" customWidth="1"/>
    <col min="6" max="6" width="14.7109375" customWidth="1"/>
    <col min="7" max="7" width="15" customWidth="1"/>
  </cols>
  <sheetData>
    <row r="1" spans="1:7" ht="18.75" x14ac:dyDescent="0.25">
      <c r="A1" s="1"/>
      <c r="B1" s="2"/>
      <c r="C1" s="3"/>
      <c r="D1" s="1"/>
      <c r="E1" s="4"/>
      <c r="F1" s="5" t="s">
        <v>0</v>
      </c>
      <c r="G1" s="5"/>
    </row>
    <row r="2" spans="1:7" x14ac:dyDescent="0.25">
      <c r="A2" s="1"/>
      <c r="B2" s="6"/>
      <c r="D2" s="1"/>
      <c r="E2" s="7"/>
      <c r="F2" s="8" t="s">
        <v>1</v>
      </c>
      <c r="G2" s="9"/>
    </row>
    <row r="3" spans="1:7" x14ac:dyDescent="0.25">
      <c r="A3" s="1"/>
      <c r="B3" s="2"/>
      <c r="C3" s="10"/>
      <c r="D3" s="10"/>
      <c r="E3" s="7"/>
      <c r="F3" s="11"/>
      <c r="G3" s="9"/>
    </row>
    <row r="4" spans="1:7" x14ac:dyDescent="0.25">
      <c r="A4" s="1"/>
      <c r="B4" s="12" t="s">
        <v>2</v>
      </c>
      <c r="C4" s="13" t="s">
        <v>3</v>
      </c>
      <c r="D4" s="13"/>
      <c r="E4" s="14" t="s">
        <v>4</v>
      </c>
      <c r="F4" s="14"/>
      <c r="G4" s="14"/>
    </row>
    <row r="5" spans="1:7" x14ac:dyDescent="0.25">
      <c r="A5" s="1"/>
      <c r="B5" s="15">
        <v>42494</v>
      </c>
      <c r="C5" s="16"/>
      <c r="D5" s="1"/>
      <c r="E5" s="7"/>
      <c r="F5" s="17">
        <v>42494</v>
      </c>
      <c r="G5" s="17"/>
    </row>
    <row r="6" spans="1:7" x14ac:dyDescent="0.25">
      <c r="A6" s="1"/>
      <c r="B6" s="18"/>
      <c r="C6" s="18"/>
      <c r="D6" s="1"/>
      <c r="E6" s="7"/>
      <c r="F6" s="18"/>
      <c r="G6" s="18"/>
    </row>
    <row r="7" spans="1:7" x14ac:dyDescent="0.25">
      <c r="A7" s="1"/>
      <c r="B7" s="2"/>
      <c r="C7" s="10"/>
      <c r="D7" s="19" t="s">
        <v>5</v>
      </c>
      <c r="E7" s="19"/>
      <c r="F7" s="19"/>
      <c r="G7" s="19"/>
    </row>
    <row r="8" spans="1:7" x14ac:dyDescent="0.25">
      <c r="A8" s="1"/>
      <c r="B8" s="2" t="s">
        <v>6</v>
      </c>
      <c r="C8" s="7" t="s">
        <v>7</v>
      </c>
      <c r="D8" s="20"/>
      <c r="E8" s="20"/>
      <c r="F8" s="20"/>
      <c r="G8" s="20"/>
    </row>
    <row r="9" spans="1:7" x14ac:dyDescent="0.25">
      <c r="A9" s="1"/>
      <c r="B9" s="2"/>
      <c r="C9" s="10"/>
      <c r="D9" s="21" t="s">
        <v>8</v>
      </c>
      <c r="E9" s="1"/>
      <c r="F9" s="21"/>
      <c r="G9" s="21"/>
    </row>
    <row r="10" spans="1:7" x14ac:dyDescent="0.25">
      <c r="A10" s="1"/>
      <c r="B10" s="2"/>
      <c r="C10" s="22"/>
      <c r="D10" s="10"/>
      <c r="E10" s="7"/>
      <c r="F10" s="23"/>
      <c r="G10" s="24"/>
    </row>
    <row r="11" spans="1:7" x14ac:dyDescent="0.25">
      <c r="B11" s="25" t="s">
        <v>9</v>
      </c>
      <c r="C11" s="25" t="s">
        <v>10</v>
      </c>
      <c r="D11" s="25" t="s">
        <v>11</v>
      </c>
      <c r="E11" s="25" t="s">
        <v>12</v>
      </c>
      <c r="F11" s="25" t="s">
        <v>13</v>
      </c>
      <c r="G11" s="25" t="s">
        <v>14</v>
      </c>
    </row>
    <row r="12" spans="1:7" x14ac:dyDescent="0.25">
      <c r="B12" s="25">
        <v>1</v>
      </c>
      <c r="C12" s="25">
        <v>2</v>
      </c>
      <c r="D12" s="25">
        <v>3</v>
      </c>
      <c r="E12" s="25">
        <v>4</v>
      </c>
      <c r="F12" s="25">
        <v>5</v>
      </c>
      <c r="G12" s="26">
        <v>6</v>
      </c>
    </row>
    <row r="13" spans="1:7" x14ac:dyDescent="0.25">
      <c r="B13" s="27">
        <v>1</v>
      </c>
      <c r="C13" s="28" t="s">
        <v>15</v>
      </c>
      <c r="D13" s="29" t="s">
        <v>16</v>
      </c>
      <c r="E13" s="29">
        <v>680</v>
      </c>
      <c r="F13" s="30">
        <v>4300</v>
      </c>
      <c r="G13" s="30">
        <f t="shared" ref="G13:G29" si="0">F13*E13</f>
        <v>2924000</v>
      </c>
    </row>
    <row r="14" spans="1:7" x14ac:dyDescent="0.25">
      <c r="B14" s="27">
        <v>2</v>
      </c>
      <c r="C14" s="28" t="s">
        <v>17</v>
      </c>
      <c r="D14" s="29" t="s">
        <v>16</v>
      </c>
      <c r="E14" s="29">
        <v>4</v>
      </c>
      <c r="F14" s="29">
        <v>387600</v>
      </c>
      <c r="G14" s="30">
        <f t="shared" si="0"/>
        <v>1550400</v>
      </c>
    </row>
    <row r="15" spans="1:7" x14ac:dyDescent="0.25">
      <c r="B15" s="27">
        <v>3</v>
      </c>
      <c r="C15" s="28" t="s">
        <v>18</v>
      </c>
      <c r="D15" s="29" t="s">
        <v>16</v>
      </c>
      <c r="E15" s="29">
        <v>4</v>
      </c>
      <c r="F15" s="29">
        <v>43200</v>
      </c>
      <c r="G15" s="30">
        <f t="shared" si="0"/>
        <v>172800</v>
      </c>
    </row>
    <row r="16" spans="1:7" x14ac:dyDescent="0.25">
      <c r="B16" s="27">
        <v>4</v>
      </c>
      <c r="C16" s="28" t="s">
        <v>19</v>
      </c>
      <c r="D16" s="29" t="s">
        <v>16</v>
      </c>
      <c r="E16" s="29">
        <v>4</v>
      </c>
      <c r="F16" s="29">
        <v>570100</v>
      </c>
      <c r="G16" s="30">
        <f t="shared" si="0"/>
        <v>2280400</v>
      </c>
    </row>
    <row r="17" spans="2:7" x14ac:dyDescent="0.25">
      <c r="B17" s="27">
        <v>5</v>
      </c>
      <c r="C17" s="28" t="s">
        <v>20</v>
      </c>
      <c r="D17" s="29" t="s">
        <v>16</v>
      </c>
      <c r="E17" s="29">
        <v>12</v>
      </c>
      <c r="F17" s="29">
        <v>43600</v>
      </c>
      <c r="G17" s="30">
        <f t="shared" si="0"/>
        <v>523200</v>
      </c>
    </row>
    <row r="18" spans="2:7" x14ac:dyDescent="0.25">
      <c r="B18" s="27">
        <v>6</v>
      </c>
      <c r="C18" s="28" t="s">
        <v>21</v>
      </c>
      <c r="D18" s="29" t="s">
        <v>22</v>
      </c>
      <c r="E18" s="29">
        <v>44</v>
      </c>
      <c r="F18" s="29">
        <v>237600</v>
      </c>
      <c r="G18" s="30">
        <f t="shared" si="0"/>
        <v>10454400</v>
      </c>
    </row>
    <row r="19" spans="2:7" x14ac:dyDescent="0.25">
      <c r="B19" s="27">
        <v>7</v>
      </c>
      <c r="C19" s="28" t="s">
        <v>23</v>
      </c>
      <c r="D19" s="29" t="s">
        <v>22</v>
      </c>
      <c r="E19" s="29">
        <v>44</v>
      </c>
      <c r="F19" s="29">
        <v>50420</v>
      </c>
      <c r="G19" s="30">
        <f t="shared" si="0"/>
        <v>2218480</v>
      </c>
    </row>
    <row r="20" spans="2:7" x14ac:dyDescent="0.25">
      <c r="B20" s="27">
        <v>8</v>
      </c>
      <c r="C20" s="28" t="s">
        <v>24</v>
      </c>
      <c r="D20" s="29" t="s">
        <v>25</v>
      </c>
      <c r="E20" s="29">
        <v>85</v>
      </c>
      <c r="F20" s="31">
        <v>13900</v>
      </c>
      <c r="G20" s="30">
        <f t="shared" si="0"/>
        <v>1181500</v>
      </c>
    </row>
    <row r="21" spans="2:7" x14ac:dyDescent="0.25">
      <c r="B21" s="27">
        <v>9</v>
      </c>
      <c r="C21" s="28" t="s">
        <v>26</v>
      </c>
      <c r="D21" s="29" t="s">
        <v>16</v>
      </c>
      <c r="E21" s="29">
        <v>30</v>
      </c>
      <c r="F21" s="30">
        <v>13200</v>
      </c>
      <c r="G21" s="30">
        <f t="shared" si="0"/>
        <v>396000</v>
      </c>
    </row>
    <row r="22" spans="2:7" x14ac:dyDescent="0.25">
      <c r="B22" s="27">
        <v>10</v>
      </c>
      <c r="C22" s="32" t="s">
        <v>27</v>
      </c>
      <c r="D22" s="33" t="s">
        <v>16</v>
      </c>
      <c r="E22" s="33">
        <v>25</v>
      </c>
      <c r="F22" s="31">
        <v>13200</v>
      </c>
      <c r="G22" s="31">
        <f t="shared" si="0"/>
        <v>330000</v>
      </c>
    </row>
    <row r="23" spans="2:7" x14ac:dyDescent="0.25">
      <c r="B23" s="27">
        <v>11</v>
      </c>
      <c r="C23" s="28" t="s">
        <v>28</v>
      </c>
      <c r="D23" s="29" t="s">
        <v>16</v>
      </c>
      <c r="E23" s="29">
        <v>10</v>
      </c>
      <c r="F23" s="30">
        <v>5100</v>
      </c>
      <c r="G23" s="30">
        <f t="shared" si="0"/>
        <v>51000</v>
      </c>
    </row>
    <row r="24" spans="2:7" x14ac:dyDescent="0.25">
      <c r="B24" s="27">
        <v>12</v>
      </c>
      <c r="C24" s="28" t="s">
        <v>29</v>
      </c>
      <c r="D24" s="29" t="s">
        <v>16</v>
      </c>
      <c r="E24" s="29">
        <v>10</v>
      </c>
      <c r="F24" s="30">
        <v>5100</v>
      </c>
      <c r="G24" s="30">
        <f t="shared" si="0"/>
        <v>51000</v>
      </c>
    </row>
    <row r="25" spans="2:7" x14ac:dyDescent="0.25">
      <c r="B25" s="27">
        <v>13</v>
      </c>
      <c r="C25" s="28" t="s">
        <v>30</v>
      </c>
      <c r="D25" s="29" t="s">
        <v>16</v>
      </c>
      <c r="E25" s="29">
        <v>15</v>
      </c>
      <c r="F25" s="30">
        <v>11300</v>
      </c>
      <c r="G25" s="30">
        <f t="shared" si="0"/>
        <v>169500</v>
      </c>
    </row>
    <row r="26" spans="2:7" x14ac:dyDescent="0.25">
      <c r="B26" s="27">
        <v>14</v>
      </c>
      <c r="C26" s="28" t="s">
        <v>31</v>
      </c>
      <c r="D26" s="33" t="s">
        <v>16</v>
      </c>
      <c r="E26" s="33">
        <v>3</v>
      </c>
      <c r="F26" s="30">
        <v>55100</v>
      </c>
      <c r="G26" s="30">
        <f t="shared" si="0"/>
        <v>165300</v>
      </c>
    </row>
    <row r="27" spans="2:7" x14ac:dyDescent="0.25">
      <c r="B27" s="27">
        <v>15</v>
      </c>
      <c r="C27" s="28" t="s">
        <v>32</v>
      </c>
      <c r="D27" s="29" t="s">
        <v>16</v>
      </c>
      <c r="E27" s="29">
        <v>7</v>
      </c>
      <c r="F27" s="30">
        <v>100800</v>
      </c>
      <c r="G27" s="30">
        <f t="shared" si="0"/>
        <v>705600</v>
      </c>
    </row>
    <row r="28" spans="2:7" ht="24" x14ac:dyDescent="0.25">
      <c r="B28" s="27">
        <v>16</v>
      </c>
      <c r="C28" s="28" t="s">
        <v>33</v>
      </c>
      <c r="D28" s="29" t="s">
        <v>16</v>
      </c>
      <c r="E28" s="29">
        <v>2</v>
      </c>
      <c r="F28" s="30">
        <v>37600</v>
      </c>
      <c r="G28" s="30">
        <f t="shared" si="0"/>
        <v>75200</v>
      </c>
    </row>
    <row r="29" spans="2:7" x14ac:dyDescent="0.25">
      <c r="B29" s="27">
        <v>17</v>
      </c>
      <c r="C29" s="34" t="s">
        <v>34</v>
      </c>
      <c r="D29" s="29" t="s">
        <v>16</v>
      </c>
      <c r="E29" s="29">
        <v>4</v>
      </c>
      <c r="F29" s="30">
        <v>279000</v>
      </c>
      <c r="G29" s="30">
        <f t="shared" si="0"/>
        <v>1116000</v>
      </c>
    </row>
    <row r="30" spans="2:7" x14ac:dyDescent="0.25">
      <c r="B30" s="27">
        <v>18</v>
      </c>
      <c r="C30" s="28" t="s">
        <v>35</v>
      </c>
      <c r="D30" s="29" t="s">
        <v>16</v>
      </c>
      <c r="E30" s="29">
        <v>2</v>
      </c>
      <c r="F30" s="30">
        <v>38400</v>
      </c>
      <c r="G30" s="30">
        <f>F30*E30</f>
        <v>76800</v>
      </c>
    </row>
  </sheetData>
  <mergeCells count="5">
    <mergeCell ref="F1:G1"/>
    <mergeCell ref="C4:D4"/>
    <mergeCell ref="E4:G4"/>
    <mergeCell ref="F5:G5"/>
    <mergeCell ref="D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2016-05-08T13:59:06Z</dcterms:created>
  <dcterms:modified xsi:type="dcterms:W3CDTF">2016-05-08T13:59:36Z</dcterms:modified>
</cp:coreProperties>
</file>